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7DF3CA97-9A8D-4796-ACC0-4A3E6BD5B1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24" i="2" s="1"/>
  <c r="D22" i="2"/>
  <c r="D24" i="2" s="1"/>
  <c r="E22" i="2"/>
  <c r="E24" i="2" s="1"/>
  <c r="F22" i="2"/>
  <c r="F24" i="2" s="1"/>
  <c r="G22" i="2"/>
  <c r="G24" i="2" s="1"/>
  <c r="B22" i="2"/>
  <c r="B24" i="2" s="1"/>
</calcChain>
</file>

<file path=xl/sharedStrings.xml><?xml version="1.0" encoding="utf-8"?>
<sst xmlns="http://schemas.openxmlformats.org/spreadsheetml/2006/main" count="71" uniqueCount="48">
  <si>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</si>
  <si>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</si>
  <si>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</si>
  <si>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</si>
  <si>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</si>
  <si>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</si>
  <si>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</si>
  <si>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</si>
  <si>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</si>
  <si>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السعودية</t>
  </si>
  <si>
    <t>Saudi Arabia</t>
  </si>
  <si>
    <t>السودان</t>
  </si>
  <si>
    <t>Sudan</t>
  </si>
  <si>
    <t>سوريا</t>
  </si>
  <si>
    <t>Syria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</si>
  <si>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</si>
  <si>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</si>
  <si>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</si>
  <si>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</si>
  <si>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</si>
  <si>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</si>
  <si>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</si>
  <si>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</si>
  <si>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</si>
  <si>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</si>
  <si>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</si>
  <si>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</si>
  <si>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</si>
  <si>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</si>
  <si>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>المغرب</t>
  </si>
  <si>
    <t>Morocco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</si>
  <si>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</si>
  <si>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</si>
  <si>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</si>
  <si>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</si>
  <si>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</si>
  <si>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</si>
  <si>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 xml:space="preserve">دول عربية اخرى </t>
  </si>
  <si>
    <t>Other Arab Countries</t>
  </si>
  <si>
    <t xml:space="preserve">Arab Countries </t>
  </si>
  <si>
    <t>الكمية</t>
  </si>
  <si>
    <t>القيمة</t>
  </si>
  <si>
    <t>غ.م</t>
  </si>
  <si>
    <t>Rest of the world</t>
  </si>
  <si>
    <t>الكمية طن     القيمة الف دولار</t>
  </si>
  <si>
    <t>الدول العربية</t>
  </si>
  <si>
    <t>جدول 59  صادرات الأسماك  (مصر)</t>
  </si>
  <si>
    <t>TABLE 59 Fish  Exports (Egypt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</si>
</sst>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5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2" fontId="1" fillId="0" borderId="5" xfId="0" applyNumberFormat="1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1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2" fillId="0" borderId="13" xfId="0" applyFont="1" applyFill="1" applyBorder="1" applyAlignment="1">
      <alignment horizontal="center" readingOrder="2"/>
    </xf>
    <xf numFmtId="0" fontId="2" fillId="0" borderId="10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readingOrder="2"/>
    </xf>
    <xf numFmtId="2" fontId="1" fillId="0" borderId="7" xfId="0" applyNumberFormat="1" applyFont="1" applyFill="1" applyBorder="1" applyAlignment="1">
      <alignment horizontal="center" vertical="center" readingOrder="1"/>
    </xf>
    <xf numFmtId="2" fontId="1" fillId="0" borderId="7" xfId="0" applyNumberFormat="1" applyFont="1" applyFill="1" applyBorder="1" applyAlignment="1">
      <alignment horizontal="center" vertical="center" readingOrder="2"/>
    </xf>
    <xf numFmtId="2" fontId="6" fillId="0" borderId="6" xfId="0" applyNumberFormat="1" applyFont="1" applyFill="1" applyBorder="1" applyAlignment="1">
      <alignment horizontal="center" readingOrder="1"/>
    </xf>
    <xf numFmtId="2" fontId="6" fillId="0" borderId="7" xfId="0" applyNumberFormat="1" applyFont="1" applyFill="1" applyBorder="1" applyAlignment="1">
      <alignment horizont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4"/>
  <sheetViews>
    <sheetView rightToLeft="1" tabSelected="1" zoomScaleNormal="100" workbookViewId="0">
      <selection activeCell="J24" sqref="J24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2" spans="1:8">
      <c r="A2" t="s">
        <v>46</v>
      </c>
      <c r="H2" t="s">
        <v>47</v>
      </c>
    </row>
    <row r="3" spans="1:8">
      <c r="A3" t="s">
        <v>44</v>
      </c>
      <c r="F3" t="s">
        <v>33</v>
      </c>
      <c r="H3" t="s">
        <v>34</v>
      </c>
    </row>
    <row r="4" spans="1:8" ht="16.5" thickBot="1">
      <c r="A4" s="18" t="s">
        <v>35</v>
      </c>
      <c r="B4" s="20">
        <v>2015</v>
      </c>
      <c r="C4" s="21"/>
      <c r="D4" s="22">
        <v>2016</v>
      </c>
      <c r="E4" s="21"/>
      <c r="F4" s="22">
        <v>2017</v>
      </c>
      <c r="G4" s="20"/>
      <c r="H4" s="23" t="s">
        <v>0</v>
      </c>
    </row>
    <row r="5" spans="1:8" ht="16.5" thickBot="1">
      <c r="A5" s="19"/>
      <c r="B5" s="8" t="s">
        <v>40</v>
      </c>
      <c r="C5" s="9" t="s">
        <v>41</v>
      </c>
      <c r="D5" s="8" t="s">
        <v>40</v>
      </c>
      <c r="E5" s="9" t="s">
        <v>41</v>
      </c>
      <c r="F5" s="8" t="s">
        <v>40</v>
      </c>
      <c r="G5" s="9" t="s">
        <v>41</v>
      </c>
      <c r="H5" s="24"/>
    </row>
    <row r="6" spans="1:8" ht="15.75">
      <c r="A6" s="1" t="s">
        <v>1</v>
      </c>
      <c r="B6" s="2">
        <v>1657</v>
      </c>
      <c r="C6" s="2">
        <v>1193.169261677549</v>
      </c>
      <c r="D6" s="2">
        <v>2110</v>
      </c>
      <c r="E6" s="2">
        <v>1888.2973380210949</v>
      </c>
      <c r="F6" s="2">
        <v>2356</v>
      </c>
      <c r="G6" s="2">
        <v>2302.4259999999999</v>
      </c>
      <c r="H6" s="1" t="s">
        <v>2</v>
      </c>
    </row>
    <row r="7" spans="1:8" ht="15.75">
      <c r="A7" s="3" t="s">
        <v>3</v>
      </c>
      <c r="B7" s="4">
        <v>804</v>
      </c>
      <c r="C7" s="4">
        <v>2069.1109994977396</v>
      </c>
      <c r="D7" s="4">
        <v>2443</v>
      </c>
      <c r="E7" s="4">
        <v>3015.1682571572073</v>
      </c>
      <c r="F7" s="4">
        <v>5246</v>
      </c>
      <c r="G7" s="4">
        <v>3798.5360000000001</v>
      </c>
      <c r="H7" s="3" t="s">
        <v>4</v>
      </c>
    </row>
    <row r="8" spans="1:8" ht="15.75">
      <c r="A8" s="3" t="s">
        <v>5</v>
      </c>
      <c r="B8" s="4">
        <v>24</v>
      </c>
      <c r="C8" s="4">
        <v>26.82069311903566</v>
      </c>
      <c r="D8" s="4">
        <v>45</v>
      </c>
      <c r="E8" s="4">
        <v>32.747363134103466</v>
      </c>
      <c r="F8" s="4">
        <v>75</v>
      </c>
      <c r="G8" s="4">
        <v>85.550000000000011</v>
      </c>
      <c r="H8" s="3" t="s">
        <v>6</v>
      </c>
    </row>
    <row r="9" spans="1:8" ht="15.75">
      <c r="A9" s="3" t="s">
        <v>7</v>
      </c>
      <c r="B9" s="4">
        <v>88</v>
      </c>
      <c r="C9" s="4">
        <v>83.676544450025105</v>
      </c>
      <c r="D9" s="4">
        <v>25</v>
      </c>
      <c r="E9" s="4">
        <v>56.654947262682072</v>
      </c>
      <c r="F9" s="16" t="s">
        <v>42</v>
      </c>
      <c r="G9" s="16" t="s">
        <v>42</v>
      </c>
      <c r="H9" s="3" t="s">
        <v>8</v>
      </c>
    </row>
    <row r="10" spans="1:8" ht="15.75">
      <c r="A10" s="3" t="s">
        <v>9</v>
      </c>
      <c r="B10" s="4">
        <v>5883</v>
      </c>
      <c r="C10" s="4">
        <v>5244.0984429934706</v>
      </c>
      <c r="D10" s="4">
        <v>18491</v>
      </c>
      <c r="E10" s="4">
        <v>15893.119035660471</v>
      </c>
      <c r="F10" s="4">
        <v>11897</v>
      </c>
      <c r="G10" s="4">
        <v>8221.9639999999999</v>
      </c>
      <c r="H10" s="3" t="s">
        <v>10</v>
      </c>
    </row>
    <row r="11" spans="1:8" ht="26.25" customHeight="1">
      <c r="A11" s="3" t="s">
        <v>11</v>
      </c>
      <c r="B11" s="4">
        <v>210</v>
      </c>
      <c r="C11" s="4">
        <v>604.11853340030132</v>
      </c>
      <c r="D11" s="4">
        <v>379</v>
      </c>
      <c r="E11" s="4">
        <v>529.58312405826211</v>
      </c>
      <c r="F11" s="16" t="s">
        <v>42</v>
      </c>
      <c r="G11" s="16" t="s">
        <v>42</v>
      </c>
      <c r="H11" s="3" t="s">
        <v>12</v>
      </c>
    </row>
    <row r="12" spans="1:8" ht="15.75">
      <c r="A12" s="3" t="s">
        <v>13</v>
      </c>
      <c r="B12" s="4">
        <v>8</v>
      </c>
      <c r="C12" s="4">
        <v>4.7212456052235057</v>
      </c>
      <c r="D12" s="4">
        <v>0</v>
      </c>
      <c r="E12" s="4">
        <v>0</v>
      </c>
      <c r="F12" s="16" t="s">
        <v>42</v>
      </c>
      <c r="G12" s="16" t="s">
        <v>42</v>
      </c>
      <c r="H12" s="3" t="s">
        <v>14</v>
      </c>
    </row>
    <row r="13" spans="1:8" ht="15.75">
      <c r="A13" s="3" t="s">
        <v>15</v>
      </c>
      <c r="B13" s="5">
        <v>83</v>
      </c>
      <c r="C13" s="5">
        <v>78.151682571572067</v>
      </c>
      <c r="D13" s="5">
        <v>1</v>
      </c>
      <c r="E13" s="5">
        <v>1.4063284781516825</v>
      </c>
      <c r="F13" s="16" t="s">
        <v>42</v>
      </c>
      <c r="G13" s="16" t="s">
        <v>42</v>
      </c>
      <c r="H13" s="3" t="s">
        <v>16</v>
      </c>
    </row>
    <row r="14" spans="1:8" ht="15.75">
      <c r="A14" s="3" t="s">
        <v>17</v>
      </c>
      <c r="B14" s="5">
        <v>109</v>
      </c>
      <c r="C14" s="4">
        <v>192.06428930185837</v>
      </c>
      <c r="D14" s="5">
        <v>165</v>
      </c>
      <c r="E14" s="5">
        <v>216.8759417378202</v>
      </c>
      <c r="F14" s="16" t="s">
        <v>42</v>
      </c>
      <c r="G14" s="16" t="s">
        <v>42</v>
      </c>
      <c r="H14" s="3" t="s">
        <v>18</v>
      </c>
    </row>
    <row r="15" spans="1:8" ht="15.75">
      <c r="A15" s="3" t="s">
        <v>19</v>
      </c>
      <c r="B15" s="5">
        <v>16</v>
      </c>
      <c r="C15" s="4">
        <v>13.058764439979909</v>
      </c>
      <c r="D15" s="5">
        <v>38</v>
      </c>
      <c r="E15" s="5">
        <v>11.25062782521346</v>
      </c>
      <c r="F15" s="16" t="s">
        <v>42</v>
      </c>
      <c r="G15" s="16" t="s">
        <v>42</v>
      </c>
      <c r="H15" s="3" t="s">
        <v>20</v>
      </c>
    </row>
    <row r="16" spans="1:8" ht="15.75">
      <c r="A16" s="3" t="s">
        <v>21</v>
      </c>
      <c r="B16" s="5">
        <v>1455</v>
      </c>
      <c r="C16" s="4">
        <v>1231.9437468608739</v>
      </c>
      <c r="D16" s="5">
        <v>2980</v>
      </c>
      <c r="E16" s="5">
        <v>2596.0823706680062</v>
      </c>
      <c r="F16" s="5">
        <v>1786</v>
      </c>
      <c r="G16" s="5">
        <v>1320.7180000000001</v>
      </c>
      <c r="H16" s="3" t="s">
        <v>22</v>
      </c>
    </row>
    <row r="17" spans="1:8" ht="15.75">
      <c r="A17" s="3" t="s">
        <v>23</v>
      </c>
      <c r="B17" s="5">
        <v>1358</v>
      </c>
      <c r="C17" s="4">
        <v>1898.9452536413862</v>
      </c>
      <c r="D17" s="5">
        <v>0</v>
      </c>
      <c r="E17" s="5">
        <v>0</v>
      </c>
      <c r="F17" s="5">
        <v>4016</v>
      </c>
      <c r="G17" s="5">
        <v>3077.712</v>
      </c>
      <c r="H17" s="3" t="s">
        <v>24</v>
      </c>
    </row>
    <row r="18" spans="1:8" ht="15.75">
      <c r="A18" s="3" t="s">
        <v>25</v>
      </c>
      <c r="B18" s="5">
        <v>3335</v>
      </c>
      <c r="C18" s="4">
        <v>2780.2109492717227</v>
      </c>
      <c r="D18" s="5">
        <v>3985</v>
      </c>
      <c r="E18" s="5">
        <v>5004.8216976393769</v>
      </c>
      <c r="F18" s="5">
        <v>2742</v>
      </c>
      <c r="G18" s="5">
        <v>3257.28</v>
      </c>
      <c r="H18" s="3" t="s">
        <v>26</v>
      </c>
    </row>
    <row r="19" spans="1:8" ht="15.75">
      <c r="A19" s="3" t="s">
        <v>27</v>
      </c>
      <c r="B19" s="5">
        <v>248</v>
      </c>
      <c r="C19" s="4">
        <v>196.18282270215971</v>
      </c>
      <c r="D19" s="5">
        <v>248</v>
      </c>
      <c r="E19" s="5">
        <v>236.56454043194375</v>
      </c>
      <c r="F19" s="16" t="s">
        <v>42</v>
      </c>
      <c r="G19" s="16" t="s">
        <v>42</v>
      </c>
      <c r="H19" s="3" t="s">
        <v>28</v>
      </c>
    </row>
    <row r="20" spans="1:8" ht="15.75">
      <c r="A20" s="3" t="s">
        <v>29</v>
      </c>
      <c r="B20" s="5">
        <v>73</v>
      </c>
      <c r="C20" s="4">
        <v>108.68910095429432</v>
      </c>
      <c r="D20" s="5">
        <v>0</v>
      </c>
      <c r="E20" s="5">
        <v>0</v>
      </c>
      <c r="F20" s="16" t="s">
        <v>42</v>
      </c>
      <c r="G20" s="16" t="s">
        <v>42</v>
      </c>
      <c r="H20" s="3" t="s">
        <v>30</v>
      </c>
    </row>
    <row r="21" spans="1:8" ht="16.5" thickBot="1">
      <c r="A21" s="3" t="s">
        <v>37</v>
      </c>
      <c r="B21" s="16" t="s">
        <v>42</v>
      </c>
      <c r="C21" s="16" t="s">
        <v>42</v>
      </c>
      <c r="D21" s="16" t="s">
        <v>42</v>
      </c>
      <c r="E21" s="16" t="s">
        <v>42</v>
      </c>
      <c r="F21" s="5">
        <v>319</v>
      </c>
      <c r="G21" s="5">
        <v>357.45400000000001</v>
      </c>
      <c r="H21" s="3" t="s">
        <v>38</v>
      </c>
    </row>
    <row r="22" spans="1:8" ht="16.5" thickBot="1">
      <c r="A22" s="10" t="s">
        <v>45</v>
      </c>
      <c r="B22" s="17">
        <f>SUM(B6:B21)</f>
        <v>15351</v>
      </c>
      <c r="C22" s="17">
        <f t="shared" ref="C22:G22" si="0">SUM(C6:C21)</f>
        <v>15724.962330487193</v>
      </c>
      <c r="D22" s="17">
        <f t="shared" si="0"/>
        <v>30910</v>
      </c>
      <c r="E22" s="17">
        <f t="shared" si="0"/>
        <v>29482.571572074336</v>
      </c>
      <c r="F22" s="17">
        <f t="shared" si="0"/>
        <v>28437</v>
      </c>
      <c r="G22" s="17">
        <f t="shared" si="0"/>
        <v>22421.64</v>
      </c>
      <c r="H22" s="11" t="s">
        <v>39</v>
      </c>
    </row>
    <row r="23" spans="1:8" ht="15.75" thickBot="1">
      <c r="A23" s="13" t="s">
        <v>36</v>
      </c>
      <c r="B23" s="14">
        <v>3407</v>
      </c>
      <c r="C23" s="15">
        <v>5716.4239075841288</v>
      </c>
      <c r="D23" s="14">
        <v>7770</v>
      </c>
      <c r="E23" s="14">
        <v>13368.658965344048</v>
      </c>
      <c r="F23" s="14">
        <v>5973</v>
      </c>
      <c r="G23" s="14">
        <v>14093.594000000001</v>
      </c>
      <c r="H23" s="12" t="s">
        <v>43</v>
      </c>
    </row>
    <row r="24" spans="1:8" ht="16.5" thickBot="1">
      <c r="A24" s="6" t="s">
        <v>31</v>
      </c>
      <c r="B24" s="7">
        <f>SUM(B22:B23)</f>
        <v>18758</v>
      </c>
      <c r="C24" s="7">
        <f>SUM(C22:C23)</f>
        <v>21441.386238071322</v>
      </c>
      <c r="D24" s="7">
        <f t="shared" ref="D24:G24" si="1">SUM(D22:D23)</f>
        <v>38680</v>
      </c>
      <c r="E24" s="7">
        <f t="shared" si="1"/>
        <v>42851.230537418385</v>
      </c>
      <c r="F24" s="7">
        <f t="shared" si="1"/>
        <v>34410</v>
      </c>
      <c r="G24" s="7">
        <f t="shared" si="1"/>
        <v>36515.233999999997</v>
      </c>
      <c r="H24" s="6" t="s">
        <v>32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webPublishItems count="1">
    <webPublishItem id="7163" divId="FishYearBook12Ch3_7163" sourceType="range" sourceRef="A2:H25" destinationFile="D:\AOAD WEBSITE\2021\8\29\FYB12\HTML\T5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2021-09-01T11:20:03Z</dcterms:modified>
</cp:coreProperties>
</file>