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A14B8D9E-3AF3-434B-A794-1394C40724FD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7" l="1"/>
  <c r="D22" i="7"/>
  <c r="B22" i="7"/>
</calcChain>
</file>

<file path=xl/sharedStrings.xml><?xml version="1.0" encoding="utf-8"?>
<sst xmlns="http://schemas.openxmlformats.org/spreadsheetml/2006/main" count="138" uniqueCount="34">
  <si>
    <t>الجملة</t>
  </si>
  <si>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</si>
  <si>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</si>
  <si>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</si>
  <si>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</si>
  <si>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</si>
  <si>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</si>
  <si>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</si>
  <si>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</si>
  <si>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</si>
  <si>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>قشريات</t>
  </si>
  <si>
    <t xml:space="preserve">الكمية :  طن      </t>
  </si>
  <si>
    <t xml:space="preserve">   القيمة : ألف دولار</t>
  </si>
  <si>
    <t>Quantity (Q) : Ton</t>
  </si>
  <si>
    <t>مملح</t>
  </si>
  <si>
    <t>غ-م</t>
  </si>
  <si>
    <t>معلب</t>
  </si>
  <si>
    <t>مجمد</t>
  </si>
  <si>
    <t>مثلج (مبردة)</t>
  </si>
  <si>
    <t>طازج</t>
  </si>
  <si>
    <t>شرائح</t>
  </si>
  <si>
    <t>سمك حى</t>
  </si>
  <si>
    <t>زيوت</t>
  </si>
  <si>
    <t>رخويات</t>
  </si>
  <si>
    <t>دقيق السمك</t>
  </si>
  <si>
    <t>المرجان و المواد المشبها</t>
  </si>
  <si>
    <t>الطحالب</t>
  </si>
  <si>
    <t>منتجات الاسماك</t>
  </si>
  <si>
    <t>Value (V): 1000 U.S. Dollar</t>
  </si>
  <si>
    <t>غ.م</t>
  </si>
  <si>
    <t xml:space="preserve">2016*  آخر سنة متاحة </t>
  </si>
  <si>
    <t>جدول  (116) المتاح للاستهلاك من المنتجات السمكية وفقاً للأصناف  فى  الجزائرللعام 2016م</t>
  </si>
  <si>
    <t>المتاح للاستهلاك من المنتجات السمكية وفقاً للأصناف،للعام  2016 م*</t>
  </si>
  <si>
    <t>TABLE 116 FISH AVAILABLE   FOR CONSUMPTION (Algeria),2016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</si>
</sst>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21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3"/>
      <name val="Arabic Transparent"/>
      <charset val="178"/>
    </font>
    <font>
      <b/>
      <sz val="13"/>
      <name val="Simplified Arabic"/>
      <family val="1"/>
    </font>
    <font>
      <sz val="13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Trebuchet MS"/>
      <family val="2"/>
    </font>
    <font>
      <sz val="12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name val="Arial"/>
      <family val="2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46">
    <xf numFmtId="0" fontId="0" fillId="0" borderId="0" xfId="0"/>
    <xf numFmtId="0" fontId="1" fillId="0" borderId="6" xfId="0" applyFont="1" applyBorder="1" applyAlignment="1"/>
    <xf numFmtId="0" fontId="4" fillId="2" borderId="2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2"/>
    </xf>
    <xf numFmtId="164" fontId="7" fillId="0" borderId="3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 readingOrder="2"/>
    </xf>
    <xf numFmtId="165" fontId="8" fillId="0" borderId="2" xfId="0" applyNumberFormat="1" applyFont="1" applyBorder="1"/>
    <xf numFmtId="0" fontId="5" fillId="0" borderId="2" xfId="0" applyFont="1" applyBorder="1" applyAlignment="1">
      <alignment horizontal="center" vertical="center" wrapText="1" readingOrder="2"/>
    </xf>
    <xf numFmtId="165" fontId="7" fillId="0" borderId="2" xfId="0" applyNumberFormat="1" applyFont="1" applyBorder="1"/>
    <xf numFmtId="164" fontId="7" fillId="0" borderId="2" xfId="0" applyNumberFormat="1" applyFont="1" applyBorder="1"/>
    <xf numFmtId="164" fontId="9" fillId="0" borderId="2" xfId="0" applyNumberFormat="1" applyFont="1" applyFill="1" applyBorder="1" applyAlignment="1">
      <alignment vertical="center" wrapText="1" readingOrder="2"/>
    </xf>
    <xf numFmtId="164" fontId="7" fillId="0" borderId="0" xfId="0" applyNumberFormat="1" applyFont="1"/>
    <xf numFmtId="2" fontId="10" fillId="0" borderId="2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5" fontId="7" fillId="0" borderId="0" xfId="0" applyNumberFormat="1" applyFont="1"/>
    <xf numFmtId="2" fontId="9" fillId="0" borderId="2" xfId="0" applyNumberFormat="1" applyFont="1" applyFill="1" applyBorder="1" applyAlignment="1">
      <alignment vertical="center" wrapText="1" readingOrder="2"/>
    </xf>
    <xf numFmtId="4" fontId="13" fillId="0" borderId="0" xfId="0" applyNumberFormat="1" applyFont="1"/>
    <xf numFmtId="2" fontId="12" fillId="0" borderId="2" xfId="0" applyNumberFormat="1" applyFont="1" applyFill="1" applyBorder="1" applyAlignment="1">
      <alignment horizontal="center" vertical="center" wrapText="1" readingOrder="2"/>
    </xf>
    <xf numFmtId="165" fontId="7" fillId="0" borderId="2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/>
    <xf numFmtId="164" fontId="13" fillId="0" borderId="2" xfId="0" applyNumberFormat="1" applyFont="1" applyFill="1" applyBorder="1" applyAlignment="1"/>
    <xf numFmtId="164" fontId="15" fillId="0" borderId="0" xfId="0" applyNumberFormat="1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 readingOrder="2"/>
    </xf>
    <xf numFmtId="2" fontId="17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0" fillId="0" borderId="0" xfId="0" applyFill="1"/>
    <xf numFmtId="2" fontId="2" fillId="0" borderId="2" xfId="0" applyNumberFormat="1" applyFont="1" applyFill="1" applyBorder="1" applyAlignment="1">
      <alignment vertical="center" wrapText="1" readingOrder="2"/>
    </xf>
    <xf numFmtId="166" fontId="7" fillId="0" borderId="2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13" fillId="0" borderId="2" xfId="0" applyNumberFormat="1" applyFont="1" applyFill="1" applyBorder="1" applyAlignment="1"/>
    <xf numFmtId="166" fontId="3" fillId="0" borderId="2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2" xfId="0" applyNumberFormat="1" applyFont="1" applyBorder="1"/>
    <xf numFmtId="2" fontId="13" fillId="0" borderId="0" xfId="0" applyNumberFormat="1" applyFont="1" applyFill="1" applyAlignment="1"/>
    <xf numFmtId="0" fontId="20" fillId="0" borderId="0" xfId="0" applyFont="1"/>
    <xf numFmtId="0" fontId="3" fillId="0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95250</xdr:colOff>
      <xdr:row>23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95250</xdr:colOff>
      <xdr:row>23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23"/>
  <sheetViews>
    <sheetView rightToLeft="1" tabSelected="1" workbookViewId="0">
      <selection activeCell="A24" sqref="A24:XFD203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1" ht="15.75">
      <c r="A3" s="40" t="s">
        <v>32</v>
      </c>
    </row>
    <row r="4" spans="1:11">
      <c r="A4" t="s">
        <v>31</v>
      </c>
      <c r="I4" s="31"/>
      <c r="K4" t="s">
        <v>33</v>
      </c>
    </row>
    <row r="5" spans="1:11" ht="15.75">
      <c r="A5" s="1" t="s">
        <v>11</v>
      </c>
      <c r="B5" s="1"/>
      <c r="C5" s="41" t="s">
        <v>12</v>
      </c>
      <c r="D5" s="41"/>
      <c r="I5" s="31" t="s">
        <v>28</v>
      </c>
      <c r="K5" t="s">
        <v>13</v>
      </c>
    </row>
    <row r="6" spans="1:11" ht="18">
      <c r="A6" s="42" t="s">
        <v>2</v>
      </c>
      <c r="B6" s="44" t="s">
        <v>1</v>
      </c>
      <c r="C6" s="45"/>
      <c r="D6" s="44" t="s">
        <v>3</v>
      </c>
      <c r="E6" s="45"/>
      <c r="F6" s="44" t="s">
        <v>4</v>
      </c>
      <c r="G6" s="45"/>
      <c r="H6" s="44" t="s">
        <v>5</v>
      </c>
      <c r="I6" s="45"/>
      <c r="J6" s="44" t="s">
        <v>6</v>
      </c>
      <c r="K6" s="45"/>
    </row>
    <row r="7" spans="1:11" ht="18">
      <c r="A7" s="43"/>
      <c r="B7" s="2" t="s">
        <v>7</v>
      </c>
      <c r="C7" s="2" t="s">
        <v>8</v>
      </c>
      <c r="D7" s="2" t="s">
        <v>9</v>
      </c>
      <c r="E7" s="2" t="s">
        <v>8</v>
      </c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</row>
    <row r="8" spans="1:11" ht="25.5">
      <c r="A8" s="3" t="s">
        <v>14</v>
      </c>
      <c r="B8" s="4" t="s">
        <v>29</v>
      </c>
      <c r="C8" s="4" t="s">
        <v>29</v>
      </c>
      <c r="D8" s="4" t="s">
        <v>29</v>
      </c>
      <c r="E8" s="4" t="s">
        <v>29</v>
      </c>
      <c r="F8" s="5">
        <v>28.809000000000001</v>
      </c>
      <c r="G8" s="37">
        <v>204.26379000000003</v>
      </c>
      <c r="H8" s="4" t="s">
        <v>29</v>
      </c>
      <c r="I8" s="4" t="s">
        <v>29</v>
      </c>
      <c r="J8" s="7">
        <v>28.809000000000001</v>
      </c>
      <c r="K8" s="6">
        <v>204.26379000000003</v>
      </c>
    </row>
    <row r="9" spans="1:11" ht="25.5">
      <c r="A9" s="8" t="s">
        <v>16</v>
      </c>
      <c r="B9" s="4" t="s">
        <v>29</v>
      </c>
      <c r="C9" s="4" t="s">
        <v>29</v>
      </c>
      <c r="D9" s="9">
        <v>50.814</v>
      </c>
      <c r="E9" s="33">
        <v>125.00952808000001</v>
      </c>
      <c r="F9" s="10">
        <v>9231.0669999999991</v>
      </c>
      <c r="G9" s="38">
        <v>28913.253960000013</v>
      </c>
      <c r="H9" s="4" t="s">
        <v>29</v>
      </c>
      <c r="I9" s="4" t="s">
        <v>29</v>
      </c>
      <c r="J9" s="11">
        <v>9180.2529999999988</v>
      </c>
      <c r="K9" s="4" t="s">
        <v>29</v>
      </c>
    </row>
    <row r="10" spans="1:11" ht="25.5">
      <c r="A10" s="8" t="s">
        <v>17</v>
      </c>
      <c r="B10" s="4" t="s">
        <v>29</v>
      </c>
      <c r="C10" s="4" t="s">
        <v>29</v>
      </c>
      <c r="D10" s="9">
        <v>37.595999999999997</v>
      </c>
      <c r="E10" s="33">
        <v>198.30755157000002</v>
      </c>
      <c r="F10" s="10">
        <v>12794.198</v>
      </c>
      <c r="G10" s="38">
        <v>19386.466900000007</v>
      </c>
      <c r="H10" s="4" t="s">
        <v>29</v>
      </c>
      <c r="I10" s="4" t="s">
        <v>29</v>
      </c>
      <c r="J10" s="12">
        <v>12756.602000000001</v>
      </c>
      <c r="K10" s="4" t="s">
        <v>29</v>
      </c>
    </row>
    <row r="11" spans="1:11" ht="25.5">
      <c r="A11" s="8" t="s">
        <v>18</v>
      </c>
      <c r="B11" s="4" t="s">
        <v>29</v>
      </c>
      <c r="C11" s="4" t="s">
        <v>29</v>
      </c>
      <c r="D11" s="4" t="s">
        <v>29</v>
      </c>
      <c r="E11" s="4" t="s">
        <v>29</v>
      </c>
      <c r="F11" s="4" t="s">
        <v>29</v>
      </c>
      <c r="G11" s="4" t="s">
        <v>29</v>
      </c>
      <c r="H11" s="4" t="s">
        <v>29</v>
      </c>
      <c r="I11" s="4" t="s">
        <v>29</v>
      </c>
      <c r="J11" s="4" t="s">
        <v>29</v>
      </c>
      <c r="K11" s="4" t="s">
        <v>29</v>
      </c>
    </row>
    <row r="12" spans="1:11" ht="25.5">
      <c r="A12" s="8" t="s">
        <v>10</v>
      </c>
      <c r="B12" s="13">
        <v>2126</v>
      </c>
      <c r="C12" s="4" t="s">
        <v>29</v>
      </c>
      <c r="D12" s="9">
        <v>168.01900000000001</v>
      </c>
      <c r="E12" s="33">
        <v>2000.35282708</v>
      </c>
      <c r="F12" s="12">
        <v>1620.8889999999999</v>
      </c>
      <c r="G12" s="38">
        <v>6853.5917099999988</v>
      </c>
      <c r="H12" s="4" t="s">
        <v>29</v>
      </c>
      <c r="I12" s="4" t="s">
        <v>29</v>
      </c>
      <c r="J12" s="11">
        <v>3578.87</v>
      </c>
      <c r="K12" s="4" t="s">
        <v>29</v>
      </c>
    </row>
    <row r="13" spans="1:11" ht="25.5">
      <c r="A13" s="8" t="s">
        <v>19</v>
      </c>
      <c r="B13" s="14">
        <v>98536</v>
      </c>
      <c r="C13" s="4" t="s">
        <v>29</v>
      </c>
      <c r="D13" s="15">
        <v>214.166</v>
      </c>
      <c r="E13" s="34">
        <v>762.87017014000003</v>
      </c>
      <c r="F13" s="10">
        <v>5061.6419999999998</v>
      </c>
      <c r="G13" s="38">
        <v>15025.208580000011</v>
      </c>
      <c r="H13" s="4" t="s">
        <v>29</v>
      </c>
      <c r="I13" s="4" t="s">
        <v>29</v>
      </c>
      <c r="J13" s="16">
        <v>103383.476</v>
      </c>
      <c r="K13" s="4" t="s">
        <v>29</v>
      </c>
    </row>
    <row r="14" spans="1:11" ht="25.5">
      <c r="A14" s="8" t="s">
        <v>20</v>
      </c>
      <c r="B14" s="4" t="s">
        <v>29</v>
      </c>
      <c r="C14" s="4" t="s">
        <v>29</v>
      </c>
      <c r="D14" s="4" t="s">
        <v>29</v>
      </c>
      <c r="E14" s="4" t="s">
        <v>29</v>
      </c>
      <c r="F14" s="10">
        <v>14393.08</v>
      </c>
      <c r="G14" s="37">
        <v>40854.206680000003</v>
      </c>
      <c r="H14" s="4" t="s">
        <v>29</v>
      </c>
      <c r="I14" s="4" t="s">
        <v>29</v>
      </c>
      <c r="J14" s="10">
        <v>14393.08</v>
      </c>
      <c r="K14" s="18">
        <v>40854.206680000003</v>
      </c>
    </row>
    <row r="15" spans="1:11" ht="25.5">
      <c r="A15" s="8" t="s">
        <v>21</v>
      </c>
      <c r="B15" s="4" t="s">
        <v>15</v>
      </c>
      <c r="C15" s="4" t="s">
        <v>29</v>
      </c>
      <c r="D15" s="17">
        <v>131.566</v>
      </c>
      <c r="E15" s="33">
        <v>646.15657521000003</v>
      </c>
      <c r="F15" s="9">
        <v>500.875</v>
      </c>
      <c r="G15" s="38">
        <v>3251.5174399999983</v>
      </c>
      <c r="H15" s="4" t="s">
        <v>29</v>
      </c>
      <c r="I15" s="4" t="s">
        <v>29</v>
      </c>
      <c r="J15" s="4" t="s">
        <v>29</v>
      </c>
      <c r="K15" s="4" t="s">
        <v>29</v>
      </c>
    </row>
    <row r="16" spans="1:11" ht="26.25" thickBot="1">
      <c r="A16" s="8" t="s">
        <v>22</v>
      </c>
      <c r="B16" s="4" t="s">
        <v>15</v>
      </c>
      <c r="C16" s="4" t="s">
        <v>29</v>
      </c>
      <c r="D16" s="4" t="s">
        <v>29</v>
      </c>
      <c r="E16" s="4" t="s">
        <v>29</v>
      </c>
      <c r="F16" s="6">
        <v>10.64</v>
      </c>
      <c r="G16" s="32">
        <v>72.690730000000002</v>
      </c>
      <c r="H16" s="4" t="s">
        <v>29</v>
      </c>
      <c r="I16" s="4" t="s">
        <v>29</v>
      </c>
      <c r="J16" s="19">
        <v>10.64</v>
      </c>
      <c r="K16" s="6">
        <v>72.690730000000002</v>
      </c>
    </row>
    <row r="17" spans="1:11" ht="26.25" thickBot="1">
      <c r="A17" s="8" t="s">
        <v>23</v>
      </c>
      <c r="B17" s="20">
        <v>1478</v>
      </c>
      <c r="C17" s="4" t="s">
        <v>29</v>
      </c>
      <c r="D17" s="21">
        <v>1652.8340000000001</v>
      </c>
      <c r="E17" s="35">
        <v>2945.7635042300003</v>
      </c>
      <c r="F17" s="22">
        <v>692.1</v>
      </c>
      <c r="G17" s="39">
        <v>1826.7274699999994</v>
      </c>
      <c r="H17" s="4" t="s">
        <v>29</v>
      </c>
      <c r="I17" s="4" t="s">
        <v>29</v>
      </c>
      <c r="J17" s="23">
        <v>517.26599999999985</v>
      </c>
      <c r="K17" s="4" t="s">
        <v>15</v>
      </c>
    </row>
    <row r="18" spans="1:11" ht="25.5">
      <c r="A18" s="8" t="s">
        <v>24</v>
      </c>
      <c r="B18" s="4" t="s">
        <v>29</v>
      </c>
      <c r="C18" s="4" t="s">
        <v>29</v>
      </c>
      <c r="D18" s="4" t="s">
        <v>29</v>
      </c>
      <c r="E18" s="4" t="s">
        <v>29</v>
      </c>
      <c r="F18" s="4" t="s">
        <v>29</v>
      </c>
      <c r="G18" s="4" t="s">
        <v>29</v>
      </c>
      <c r="H18" s="4" t="s">
        <v>29</v>
      </c>
      <c r="I18" s="4" t="s">
        <v>29</v>
      </c>
      <c r="J18" s="4" t="s">
        <v>29</v>
      </c>
      <c r="K18" s="4" t="s">
        <v>29</v>
      </c>
    </row>
    <row r="19" spans="1:11" ht="51">
      <c r="A19" s="8" t="s">
        <v>25</v>
      </c>
      <c r="B19" s="4" t="s">
        <v>15</v>
      </c>
      <c r="C19" s="4" t="s">
        <v>29</v>
      </c>
      <c r="D19" s="4" t="s">
        <v>29</v>
      </c>
      <c r="E19" s="4" t="s">
        <v>29</v>
      </c>
      <c r="F19" s="4" t="s">
        <v>29</v>
      </c>
      <c r="G19" s="4" t="s">
        <v>29</v>
      </c>
      <c r="H19" s="4" t="s">
        <v>29</v>
      </c>
      <c r="I19" s="4" t="s">
        <v>29</v>
      </c>
      <c r="J19" s="4" t="s">
        <v>29</v>
      </c>
      <c r="K19" s="4" t="s">
        <v>29</v>
      </c>
    </row>
    <row r="20" spans="1:11" ht="16.5">
      <c r="A20" s="24" t="s">
        <v>26</v>
      </c>
      <c r="B20" s="4" t="s">
        <v>15</v>
      </c>
      <c r="C20" s="4" t="s">
        <v>29</v>
      </c>
      <c r="D20" s="4" t="s">
        <v>29</v>
      </c>
      <c r="E20" s="4" t="s">
        <v>29</v>
      </c>
      <c r="F20" s="4" t="s">
        <v>29</v>
      </c>
      <c r="G20" s="4" t="s">
        <v>29</v>
      </c>
      <c r="H20" s="4" t="s">
        <v>29</v>
      </c>
      <c r="I20" s="4" t="s">
        <v>29</v>
      </c>
      <c r="J20" s="4" t="s">
        <v>29</v>
      </c>
      <c r="K20" s="4" t="s">
        <v>29</v>
      </c>
    </row>
    <row r="21" spans="1:11" ht="16.5">
      <c r="A21" s="24" t="s">
        <v>27</v>
      </c>
      <c r="B21" s="4" t="s">
        <v>29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  <c r="J21" s="4" t="s">
        <v>29</v>
      </c>
      <c r="K21" s="4" t="s">
        <v>29</v>
      </c>
    </row>
    <row r="22" spans="1:11" ht="25.5">
      <c r="A22" s="25" t="s">
        <v>0</v>
      </c>
      <c r="B22" s="27">
        <f>B17+B12+B13</f>
        <v>102140</v>
      </c>
      <c r="C22" s="4" t="s">
        <v>29</v>
      </c>
      <c r="D22" s="28">
        <f>SUM(D8:D21)</f>
        <v>2254.9949999999999</v>
      </c>
      <c r="E22" s="36">
        <v>6678.4601563100005</v>
      </c>
      <c r="F22" s="29">
        <v>44334.3</v>
      </c>
      <c r="G22" s="26">
        <v>116398.99756</v>
      </c>
      <c r="H22" s="4" t="s">
        <v>29</v>
      </c>
      <c r="I22" s="4" t="s">
        <v>29</v>
      </c>
      <c r="J22" s="30">
        <f>SUM(J8:J21)</f>
        <v>143848.99600000001</v>
      </c>
      <c r="K22" s="26">
        <v>41131.161200000002</v>
      </c>
    </row>
    <row r="23" spans="1:11">
      <c r="A23" t="s">
        <v>30</v>
      </c>
    </row>
  </sheetData>
  <mergeCells count="7">
    <mergeCell ref="C5:D5"/>
    <mergeCell ref="F6:G6"/>
    <mergeCell ref="H6:I6"/>
    <mergeCell ref="J6:K6"/>
    <mergeCell ref="A6:A7"/>
    <mergeCell ref="B6:C6"/>
    <mergeCell ref="D6:E6"/>
  </mergeCells>
  <pageMargins left="0.7" right="0.7" top="0.75" bottom="0.75" header="0.3" footer="0.3"/>
  <pageSetup paperSize="9" orientation="portrait" verticalDpi="0" r:id="rId1"/>
  <drawing r:id="rId2"/>
  <webPublishItems count="1">
    <webPublishItem id="18012" divId="FishYearBook12Ch5_18012" sourceType="range" sourceRef="A2:L23" destinationFile="D:\AOAD WEBSITE\2021\8\29\FYB12\HTML\T1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2021-09-06T11:41:10Z</dcterms:modified>
</cp:coreProperties>
</file>