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E8D5F42-E4E9-41DB-A542-ADE1C2660D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4" l="1"/>
  <c r="J17" i="4"/>
  <c r="C17" i="4" l="1"/>
  <c r="D17" i="4"/>
  <c r="E17" i="4"/>
  <c r="F17" i="4"/>
  <c r="G17" i="4"/>
  <c r="B17" i="4"/>
</calcChain>
</file>

<file path=xl/sharedStrings.xml><?xml version="1.0" encoding="utf-8"?>
<sst xmlns="http://schemas.openxmlformats.org/spreadsheetml/2006/main" count="58" uniqueCount="22">
  <si>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</si>
  <si>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</si>
  <si>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</si>
  <si>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</si>
  <si>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</si>
  <si>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</si>
  <si>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</si>
  <si>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معلب</t>
  </si>
  <si>
    <t>مجمد</t>
  </si>
  <si>
    <t>جدول رقم (141) المغرب</t>
  </si>
  <si>
    <t>TABLE (141) Morocco</t>
  </si>
  <si>
    <t>طري أو حي</t>
  </si>
  <si>
    <t>نصف معلب</t>
  </si>
  <si>
    <t>مملح، مجفف، مدخن</t>
  </si>
  <si>
    <t>دقيق السمك</t>
  </si>
  <si>
    <t>زيت  السمك</t>
  </si>
  <si>
    <t>اجار اجار</t>
  </si>
  <si>
    <t xml:space="preserve">الطحالب </t>
  </si>
  <si>
    <t xml:space="preserve">المرجان </t>
  </si>
  <si>
    <t>غ.م</t>
  </si>
  <si>
    <t>جدول  110: واردات الأسماك وفقا للأصناف  (المغرب)</t>
  </si>
  <si>
    <t>TABLE 110 Fish Imports by Species  (Morocco)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</si>
</sst>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5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0" fillId="0" borderId="0" xfId="0" applyFill="1"/>
    <xf numFmtId="0" fontId="2" fillId="0" borderId="10" xfId="0" applyFont="1" applyFill="1" applyBorder="1"/>
    <xf numFmtId="164" fontId="0" fillId="0" borderId="9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Fill="1" applyBorder="1"/>
    <xf numFmtId="0" fontId="3" fillId="0" borderId="2" xfId="0" applyFont="1" applyFill="1" applyBorder="1" applyAlignment="1">
      <alignment horizontal="right" readingOrder="2"/>
    </xf>
    <xf numFmtId="2" fontId="6" fillId="0" borderId="8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  <xf numFmtId="0" fontId="4" fillId="0" borderId="6" xfId="0" applyFont="1" applyFill="1" applyBorder="1" applyAlignment="1">
      <alignment horizontal="center" vertical="center" wrapText="1" readingOrder="2"/>
    </xf>
    <xf numFmtId="0" fontId="4" fillId="0" borderId="7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readingOrder="2"/>
    </xf>
    <xf numFmtId="0" fontId="1" fillId="0" borderId="4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7"/>
  <sheetViews>
    <sheetView rightToLeft="1" tabSelected="1" topLeftCell="H1" workbookViewId="0">
      <selection activeCell="H1" sqref="H1:L20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53" customWidth="1"/>
    <col min="10" max="10" width="35.42578125" style="15" customWidth="1"/>
    <col min="11" max="11" width="36.85546875" style="15" customWidth="1"/>
  </cols>
  <sheetData>
    <row r="3" spans="1:12">
      <c r="A3" s="3" t="s">
        <v>9</v>
      </c>
      <c r="B3" s="3"/>
      <c r="C3" s="3"/>
      <c r="D3" s="3"/>
      <c r="E3" s="3"/>
      <c r="F3" s="3"/>
      <c r="G3" s="3" t="s">
        <v>10</v>
      </c>
      <c r="I3" s="3" t="s">
        <v>20</v>
      </c>
      <c r="J3" s="14"/>
      <c r="K3" s="14" t="s">
        <v>21</v>
      </c>
      <c r="L3" s="14"/>
    </row>
    <row r="4" spans="1:12" ht="15.75" thickBot="1">
      <c r="A4" s="3" t="s">
        <v>4</v>
      </c>
      <c r="B4" s="3"/>
      <c r="C4" s="3"/>
      <c r="D4" s="3" t="s">
        <v>2</v>
      </c>
      <c r="E4" s="3"/>
      <c r="F4" s="3"/>
      <c r="G4" s="3" t="s">
        <v>3</v>
      </c>
      <c r="I4" s="3" t="s">
        <v>4</v>
      </c>
      <c r="J4" s="14" t="s">
        <v>2</v>
      </c>
      <c r="K4" s="14" t="s">
        <v>3</v>
      </c>
    </row>
    <row r="5" spans="1:12" ht="16.5" thickBot="1">
      <c r="A5" s="18" t="s">
        <v>5</v>
      </c>
      <c r="B5" s="20">
        <v>2014</v>
      </c>
      <c r="C5" s="21"/>
      <c r="D5" s="20">
        <v>2015</v>
      </c>
      <c r="E5" s="21"/>
      <c r="F5" s="20">
        <v>2016</v>
      </c>
      <c r="G5" s="21"/>
      <c r="I5" s="18" t="s">
        <v>5</v>
      </c>
      <c r="J5" s="22">
        <v>2017</v>
      </c>
      <c r="K5" s="23"/>
    </row>
    <row r="6" spans="1:12" ht="16.5" thickBot="1">
      <c r="A6" s="19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19"/>
      <c r="J6" s="16" t="s">
        <v>0</v>
      </c>
      <c r="K6" s="17" t="s">
        <v>1</v>
      </c>
    </row>
    <row r="7" spans="1:12">
      <c r="A7" s="4" t="s">
        <v>8</v>
      </c>
      <c r="B7" s="5">
        <v>36732.989581694397</v>
      </c>
      <c r="C7" s="6">
        <v>92517.41923712859</v>
      </c>
      <c r="D7" s="6">
        <v>46500.246585999965</v>
      </c>
      <c r="E7" s="6">
        <v>89774.845369154675</v>
      </c>
      <c r="F7" s="6">
        <v>39863.699454000023</v>
      </c>
      <c r="G7" s="7">
        <v>83007.408489458889</v>
      </c>
      <c r="H7" s="3"/>
      <c r="I7" s="4" t="s">
        <v>8</v>
      </c>
      <c r="J7" s="11">
        <v>28.895000000000003</v>
      </c>
      <c r="K7" s="12">
        <v>47.664999999999999</v>
      </c>
    </row>
    <row r="8" spans="1:12">
      <c r="A8" s="8" t="s">
        <v>11</v>
      </c>
      <c r="B8" s="5">
        <v>25292.082860277671</v>
      </c>
      <c r="C8" s="6">
        <v>65698.633516052985</v>
      </c>
      <c r="D8" s="6">
        <v>20752.00589</v>
      </c>
      <c r="E8" s="6">
        <v>60172.537723462345</v>
      </c>
      <c r="F8" s="6">
        <v>18302.846990000002</v>
      </c>
      <c r="G8" s="7">
        <v>55131.435668629383</v>
      </c>
      <c r="H8" s="3"/>
      <c r="I8" s="8" t="s">
        <v>11</v>
      </c>
      <c r="J8" s="11">
        <v>1.4999999999999999E-2</v>
      </c>
      <c r="K8" s="12">
        <v>0.44500000000000001</v>
      </c>
    </row>
    <row r="9" spans="1:12">
      <c r="A9" s="8" t="s">
        <v>7</v>
      </c>
      <c r="B9" s="5">
        <v>2928.5093877455138</v>
      </c>
      <c r="C9" s="6">
        <v>12600.77964951707</v>
      </c>
      <c r="D9" s="6">
        <v>1210.5229330000009</v>
      </c>
      <c r="E9" s="6">
        <v>5299.0791162508904</v>
      </c>
      <c r="F9" s="6">
        <v>1137.9736719999999</v>
      </c>
      <c r="G9" s="7">
        <v>4901.6449586058425</v>
      </c>
      <c r="H9" s="3"/>
      <c r="I9" s="8" t="s">
        <v>7</v>
      </c>
      <c r="J9" s="11" t="s">
        <v>19</v>
      </c>
      <c r="K9" s="11" t="s">
        <v>19</v>
      </c>
    </row>
    <row r="10" spans="1:12">
      <c r="A10" s="8" t="s">
        <v>12</v>
      </c>
      <c r="B10" s="5">
        <v>288.11727633374994</v>
      </c>
      <c r="C10" s="6">
        <v>1420.803597886483</v>
      </c>
      <c r="D10" s="6">
        <v>352.12234000000001</v>
      </c>
      <c r="E10" s="6">
        <v>1595.8799707100302</v>
      </c>
      <c r="F10" s="6">
        <v>575.45657000000006</v>
      </c>
      <c r="G10" s="7">
        <v>3044.7212068522667</v>
      </c>
      <c r="H10" s="3"/>
      <c r="I10" s="8" t="s">
        <v>12</v>
      </c>
      <c r="J10" s="11" t="s">
        <v>19</v>
      </c>
      <c r="K10" s="11" t="s">
        <v>19</v>
      </c>
    </row>
    <row r="11" spans="1:12">
      <c r="A11" s="8" t="s">
        <v>13</v>
      </c>
      <c r="B11" s="5">
        <v>5348.1913768780196</v>
      </c>
      <c r="C11" s="6">
        <v>14184.629899143554</v>
      </c>
      <c r="D11" s="6">
        <v>6181.4637560000001</v>
      </c>
      <c r="E11" s="6">
        <v>16902.783173416839</v>
      </c>
      <c r="F11" s="6">
        <v>5174.6296229999989</v>
      </c>
      <c r="G11" s="7">
        <v>13942.556954021858</v>
      </c>
      <c r="I11" s="8" t="s">
        <v>13</v>
      </c>
      <c r="J11" s="11" t="s">
        <v>19</v>
      </c>
      <c r="K11" s="11" t="s">
        <v>19</v>
      </c>
    </row>
    <row r="12" spans="1:12">
      <c r="A12" s="8" t="s">
        <v>14</v>
      </c>
      <c r="B12" s="5">
        <v>385.82683859761084</v>
      </c>
      <c r="C12" s="6">
        <v>574.70506167487622</v>
      </c>
      <c r="D12" s="6">
        <v>4.34</v>
      </c>
      <c r="E12" s="6">
        <v>61.1482678517322</v>
      </c>
      <c r="F12" s="6">
        <v>313.14400000000001</v>
      </c>
      <c r="G12" s="7">
        <v>504.02313726265089</v>
      </c>
      <c r="H12" s="3"/>
      <c r="I12" s="8" t="s">
        <v>14</v>
      </c>
      <c r="J12" s="11" t="s">
        <v>19</v>
      </c>
      <c r="K12" s="11" t="s">
        <v>19</v>
      </c>
    </row>
    <row r="13" spans="1:12">
      <c r="A13" s="8" t="s">
        <v>15</v>
      </c>
      <c r="B13" s="5">
        <v>1935.191887194632</v>
      </c>
      <c r="C13" s="6">
        <v>4836.0987170391199</v>
      </c>
      <c r="D13" s="6">
        <v>1134.01</v>
      </c>
      <c r="E13" s="6">
        <v>2616.03353196647</v>
      </c>
      <c r="F13" s="6">
        <v>216.17100000000002</v>
      </c>
      <c r="G13" s="7">
        <v>755.36602714824915</v>
      </c>
      <c r="H13" s="3"/>
      <c r="I13" s="8" t="s">
        <v>15</v>
      </c>
      <c r="J13" s="11" t="s">
        <v>19</v>
      </c>
      <c r="K13" s="11" t="s">
        <v>19</v>
      </c>
    </row>
    <row r="14" spans="1:12">
      <c r="A14" s="8" t="s">
        <v>16</v>
      </c>
      <c r="B14" s="5">
        <v>104.62937038710182</v>
      </c>
      <c r="C14" s="6">
        <v>2080.1105034387961</v>
      </c>
      <c r="D14" s="6">
        <v>81.76312999999999</v>
      </c>
      <c r="E14" s="6">
        <v>1723.4581355418654</v>
      </c>
      <c r="F14" s="6">
        <v>170.97488000000001</v>
      </c>
      <c r="G14" s="7">
        <v>2532.4965916500378</v>
      </c>
      <c r="I14" s="8" t="s">
        <v>16</v>
      </c>
      <c r="J14" s="11" t="s">
        <v>19</v>
      </c>
      <c r="K14" s="11" t="s">
        <v>19</v>
      </c>
    </row>
    <row r="15" spans="1:12">
      <c r="A15" s="8" t="s">
        <v>17</v>
      </c>
      <c r="B15" s="5">
        <v>709.66509825435469</v>
      </c>
      <c r="C15" s="6">
        <v>1151.0896355001134</v>
      </c>
      <c r="D15" s="6">
        <v>655.37030400000003</v>
      </c>
      <c r="E15" s="6">
        <v>928.78739521260559</v>
      </c>
      <c r="F15" s="6">
        <v>192.54465200000001</v>
      </c>
      <c r="G15" s="7">
        <v>433.07008357866903</v>
      </c>
      <c r="I15" s="8" t="s">
        <v>17</v>
      </c>
      <c r="J15" s="11" t="s">
        <v>19</v>
      </c>
      <c r="K15" s="11" t="s">
        <v>19</v>
      </c>
    </row>
    <row r="16" spans="1:12" ht="15.75" thickBot="1">
      <c r="A16" s="8" t="s">
        <v>18</v>
      </c>
      <c r="B16" s="5">
        <v>18.68776263695564</v>
      </c>
      <c r="C16" s="6">
        <v>3.424578599426944</v>
      </c>
      <c r="D16" s="6">
        <v>26.037189999999999</v>
      </c>
      <c r="E16" s="6">
        <v>8.9511160488839554</v>
      </c>
      <c r="F16" s="6">
        <v>0.17100000000000001</v>
      </c>
      <c r="G16" s="7">
        <v>0.46857402540949633</v>
      </c>
      <c r="I16" s="8" t="s">
        <v>18</v>
      </c>
      <c r="J16" s="11" t="s">
        <v>19</v>
      </c>
      <c r="K16" s="11" t="s">
        <v>19</v>
      </c>
    </row>
    <row r="17" spans="1:11" ht="16.5" thickBot="1">
      <c r="A17" s="9" t="s">
        <v>6</v>
      </c>
      <c r="B17" s="10">
        <f>SUM(B7:B16)</f>
        <v>73743.891439999992</v>
      </c>
      <c r="C17" s="10">
        <f t="shared" ref="C17:G17" si="0">SUM(C7:C16)</f>
        <v>195067.69439598103</v>
      </c>
      <c r="D17" s="10">
        <f t="shared" si="0"/>
        <v>76897.882128999961</v>
      </c>
      <c r="E17" s="10">
        <f t="shared" si="0"/>
        <v>179083.50379961633</v>
      </c>
      <c r="F17" s="10">
        <f t="shared" si="0"/>
        <v>65947.61184100002</v>
      </c>
      <c r="G17" s="10">
        <f t="shared" si="0"/>
        <v>164253.19169123322</v>
      </c>
      <c r="I17" s="9" t="s">
        <v>6</v>
      </c>
      <c r="J17" s="13">
        <f t="shared" ref="J17:K17" si="1">SUM(J7:J16)</f>
        <v>28.910000000000004</v>
      </c>
      <c r="K17" s="13">
        <f t="shared" si="1"/>
        <v>48.11</v>
      </c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1">
    <webPublishItem id="7223" divId="T110_7223" sourceType="range" sourceRef="H1:L20" destinationFile="D:\AOAD WEBSITE\2021\8\29\FYB12\HTML\T1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2021-09-06T07:41:47Z</dcterms:modified>
  <cp:category/>
  <cp:contentStatus/>
</cp:coreProperties>
</file>