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"/>
    </mc:Choice>
  </mc:AlternateContent>
  <xr:revisionPtr revIDLastSave="0" documentId="13_ncr:1_{D82948C5-E4C7-4974-B62F-5DF08020FE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116-123المتاح للاستهلاك اصناف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7" l="1"/>
  <c r="F18" i="7"/>
  <c r="D18" i="7"/>
</calcChain>
</file>

<file path=xl/sharedStrings.xml><?xml version="1.0" encoding="utf-8"?>
<sst xmlns="http://schemas.openxmlformats.org/spreadsheetml/2006/main" count="79" uniqueCount="29">
  <si>
    <t>الجملة</t>
  </si>
  <si>
    <t>الإنتاج</t>
  </si>
  <si>
    <t>اسم المنتج</t>
  </si>
  <si>
    <t>التصدير</t>
  </si>
  <si>
    <t>الإستيراد</t>
  </si>
  <si>
    <t>إعادة التصدير</t>
  </si>
  <si>
    <t>الاستهلاك الأدمى</t>
  </si>
  <si>
    <t>كمية</t>
  </si>
  <si>
    <t>قيمة</t>
  </si>
  <si>
    <t xml:space="preserve">كمية </t>
  </si>
  <si>
    <t xml:space="preserve">الكمية :  طن      </t>
  </si>
  <si>
    <t>Quantity (Q) : Ton</t>
  </si>
  <si>
    <t>معلب</t>
  </si>
  <si>
    <t>مجمد</t>
  </si>
  <si>
    <t>دقيق السمك</t>
  </si>
  <si>
    <t xml:space="preserve">   القيمة :ألف  دولار</t>
  </si>
  <si>
    <t>طري أو حي</t>
  </si>
  <si>
    <t>نصف معلب</t>
  </si>
  <si>
    <t>مملح، مجفف، مدخن</t>
  </si>
  <si>
    <t>زيت  السمك</t>
  </si>
  <si>
    <t>اجار اجار</t>
  </si>
  <si>
    <t xml:space="preserve">الطحالب </t>
  </si>
  <si>
    <t xml:space="preserve">المرجان </t>
  </si>
  <si>
    <t>Value (V): 1000 U.S. Dollar</t>
  </si>
  <si>
    <t>غ.م</t>
  </si>
  <si>
    <t xml:space="preserve">2016*  آخر سنة متاحة </t>
  </si>
  <si>
    <t>المتاح للاستهلاك من المنتجات السمكية وفقاً للأصناف،للعام  2016 م*</t>
  </si>
  <si>
    <t>TABLE 123   FISH AVAILABLE  FOR CONSUMPTION (Morocco),2016</t>
  </si>
  <si>
    <t>جدول  123 المتاح للاستهلاك من المنتجات السمكية وفقاً للأصناف  فى  المغرب،   2016م*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</si>
</sst>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2"/>
      <name val="Simplified Arabic"/>
      <family val="1"/>
    </font>
    <font>
      <b/>
      <sz val="11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2" fillId="0" borderId="2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1" fillId="0" borderId="7" xfId="0" applyFont="1" applyBorder="1" applyAlignment="1"/>
    <xf numFmtId="0" fontId="4" fillId="0" borderId="2" xfId="0" applyFont="1" applyFill="1" applyBorder="1" applyAlignment="1">
      <alignment horizontal="center" vertical="center" wrapText="1" readingOrder="2"/>
    </xf>
    <xf numFmtId="0" fontId="6" fillId="2" borderId="2" xfId="1" applyFont="1" applyFill="1" applyBorder="1" applyAlignment="1">
      <alignment horizontal="center" vertical="center" wrapText="1" readingOrder="2"/>
    </xf>
    <xf numFmtId="3" fontId="7" fillId="0" borderId="2" xfId="0" applyNumberFormat="1" applyFont="1" applyBorder="1"/>
    <xf numFmtId="3" fontId="7" fillId="0" borderId="2" xfId="0" applyNumberFormat="1" applyFont="1" applyBorder="1" applyAlignment="1">
      <alignment horizontal="right"/>
    </xf>
    <xf numFmtId="3" fontId="7" fillId="3" borderId="2" xfId="0" applyNumberFormat="1" applyFont="1" applyFill="1" applyBorder="1"/>
    <xf numFmtId="3" fontId="8" fillId="4" borderId="2" xfId="0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/>
    <xf numFmtId="0" fontId="6" fillId="2" borderId="3" xfId="1" applyFont="1" applyFill="1" applyBorder="1" applyAlignment="1">
      <alignment horizontal="center" vertical="center" wrapText="1" readingOrder="2"/>
    </xf>
    <xf numFmtId="0" fontId="6" fillId="2" borderId="1" xfId="1" applyFont="1" applyFill="1" applyBorder="1" applyAlignment="1">
      <alignment horizontal="center" vertical="center" wrapText="1" readingOrder="2"/>
    </xf>
    <xf numFmtId="0" fontId="6" fillId="2" borderId="4" xfId="1" applyFont="1" applyFill="1" applyBorder="1" applyAlignment="1">
      <alignment horizontal="center" vertical="center" wrapText="1" readingOrder="2"/>
    </xf>
    <xf numFmtId="0" fontId="6" fillId="2" borderId="5" xfId="1" applyFont="1" applyFill="1" applyBorder="1" applyAlignment="1">
      <alignment horizontal="center" vertical="center" wrapText="1" readingOrder="2"/>
    </xf>
    <xf numFmtId="0" fontId="3" fillId="0" borderId="7" xfId="0" applyFont="1" applyFill="1" applyBorder="1" applyAlignment="1">
      <alignment horizontal="center"/>
    </xf>
  </cellXfs>
  <cellStyles count="3">
    <cellStyle name="Normal" xfId="0" builtinId="0"/>
    <cellStyle name="Normal 10" xfId="2" xr:uid="{00000000-0005-0000-0000-000001000000}"/>
    <cellStyle name="Normal 2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104775</xdr:rowOff>
    </xdr:to>
    <xdr:sp macro="" textlink="">
      <xdr:nvSpPr>
        <xdr:cNvPr id="9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55257500" y="501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95250</xdr:colOff>
      <xdr:row>3</xdr:row>
      <xdr:rowOff>95250</xdr:rowOff>
    </xdr:to>
    <xdr:pic>
      <xdr:nvPicPr>
        <xdr:cNvPr id="16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467050" y="14811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4</xdr:row>
      <xdr:rowOff>104775</xdr:rowOff>
    </xdr:to>
    <xdr:sp macro="" textlink="">
      <xdr:nvSpPr>
        <xdr:cNvPr id="4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990153375" y="35147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95250</xdr:colOff>
      <xdr:row>3</xdr:row>
      <xdr:rowOff>95250</xdr:rowOff>
    </xdr:to>
    <xdr:pic>
      <xdr:nvPicPr>
        <xdr:cNvPr id="5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362925" y="36147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19"/>
  <sheetViews>
    <sheetView rightToLeft="1" tabSelected="1" workbookViewId="0">
      <selection activeCell="E24" sqref="E24"/>
    </sheetView>
  </sheetViews>
  <sheetFormatPr defaultRowHeight="15"/>
  <cols>
    <col min="1" max="1" width="19.7109375" customWidth="1"/>
    <col min="2" max="2" width="13" customWidth="1"/>
    <col min="4" max="4" width="12.28515625" customWidth="1"/>
    <col min="5" max="5" width="10.140625" bestFit="1" customWidth="1"/>
    <col min="6" max="6" width="12.28515625" customWidth="1"/>
    <col min="7" max="7" width="12.42578125" customWidth="1"/>
    <col min="9" max="9" width="13.140625" bestFit="1" customWidth="1"/>
    <col min="10" max="11" width="12.28515625" customWidth="1"/>
    <col min="12" max="12" width="15.42578125" customWidth="1"/>
  </cols>
  <sheetData>
    <row r="3" spans="1:11" ht="15.75">
      <c r="A3" s="12" t="s">
        <v>26</v>
      </c>
    </row>
    <row r="4" spans="1:11">
      <c r="A4" t="s">
        <v>28</v>
      </c>
      <c r="K4" t="s">
        <v>27</v>
      </c>
    </row>
    <row r="5" spans="1:11" ht="15.75">
      <c r="A5" s="4" t="s">
        <v>10</v>
      </c>
      <c r="B5" s="4"/>
      <c r="C5" s="17" t="s">
        <v>15</v>
      </c>
      <c r="D5" s="17"/>
      <c r="I5" s="11" t="s">
        <v>23</v>
      </c>
      <c r="K5" t="s">
        <v>11</v>
      </c>
    </row>
    <row r="6" spans="1:11">
      <c r="A6" s="13" t="s">
        <v>2</v>
      </c>
      <c r="B6" s="15" t="s">
        <v>1</v>
      </c>
      <c r="C6" s="16"/>
      <c r="D6" s="15" t="s">
        <v>3</v>
      </c>
      <c r="E6" s="16"/>
      <c r="F6" s="15" t="s">
        <v>4</v>
      </c>
      <c r="G6" s="16"/>
      <c r="H6" s="15" t="s">
        <v>5</v>
      </c>
      <c r="I6" s="16"/>
      <c r="J6" s="15" t="s">
        <v>6</v>
      </c>
      <c r="K6" s="16"/>
    </row>
    <row r="7" spans="1:11">
      <c r="A7" s="14"/>
      <c r="B7" s="6" t="s">
        <v>7</v>
      </c>
      <c r="C7" s="6" t="s">
        <v>8</v>
      </c>
      <c r="D7" s="6" t="s">
        <v>9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  <c r="J7" s="6" t="s">
        <v>7</v>
      </c>
      <c r="K7" s="6" t="s">
        <v>8</v>
      </c>
    </row>
    <row r="8" spans="1:11" ht="24.75">
      <c r="A8" s="1" t="s">
        <v>13</v>
      </c>
      <c r="B8" s="5" t="s">
        <v>24</v>
      </c>
      <c r="C8" s="5" t="s">
        <v>24</v>
      </c>
      <c r="D8" s="7">
        <v>319739.34369399998</v>
      </c>
      <c r="E8" s="7">
        <v>946667.50394469709</v>
      </c>
      <c r="F8" s="7">
        <v>39863.699454000023</v>
      </c>
      <c r="G8" s="7">
        <v>83007.408489458889</v>
      </c>
      <c r="H8" s="7">
        <v>5060.7126499999995</v>
      </c>
      <c r="I8" s="7">
        <v>20208.384795795395</v>
      </c>
      <c r="J8" s="5" t="s">
        <v>24</v>
      </c>
      <c r="K8" s="5" t="s">
        <v>24</v>
      </c>
    </row>
    <row r="9" spans="1:11" ht="24.75">
      <c r="A9" s="1" t="s">
        <v>16</v>
      </c>
      <c r="B9" s="5" t="s">
        <v>24</v>
      </c>
      <c r="C9" s="5" t="s">
        <v>24</v>
      </c>
      <c r="D9" s="7">
        <v>21835.223389999999</v>
      </c>
      <c r="E9" s="7">
        <v>216019.15507350201</v>
      </c>
      <c r="F9" s="7">
        <v>18302.846990000002</v>
      </c>
      <c r="G9" s="7">
        <v>55131.435668629383</v>
      </c>
      <c r="H9" s="7">
        <v>3852.3535700000002</v>
      </c>
      <c r="I9" s="7">
        <v>68454.092407381846</v>
      </c>
      <c r="J9" s="5" t="s">
        <v>24</v>
      </c>
      <c r="K9" s="5" t="s">
        <v>24</v>
      </c>
    </row>
    <row r="10" spans="1:11" ht="24.75">
      <c r="A10" s="1" t="s">
        <v>12</v>
      </c>
      <c r="B10" s="5" t="s">
        <v>24</v>
      </c>
      <c r="C10" s="5" t="s">
        <v>24</v>
      </c>
      <c r="D10" s="7">
        <v>152543.86530800007</v>
      </c>
      <c r="E10" s="7">
        <v>500144.36998488498</v>
      </c>
      <c r="F10" s="7">
        <v>1137.9736719999999</v>
      </c>
      <c r="G10" s="7">
        <v>4901.6449586058425</v>
      </c>
      <c r="H10" s="7">
        <v>12087.590280000002</v>
      </c>
      <c r="I10" s="7">
        <v>41605.465990002194</v>
      </c>
      <c r="J10" s="5" t="s">
        <v>24</v>
      </c>
      <c r="K10" s="5" t="s">
        <v>24</v>
      </c>
    </row>
    <row r="11" spans="1:11" ht="24.75">
      <c r="A11" s="1" t="s">
        <v>17</v>
      </c>
      <c r="B11" s="5" t="s">
        <v>24</v>
      </c>
      <c r="C11" s="5" t="s">
        <v>24</v>
      </c>
      <c r="D11" s="7">
        <v>17726.393149999993</v>
      </c>
      <c r="E11" s="7">
        <v>135120.0182028611</v>
      </c>
      <c r="F11" s="7">
        <v>575.45657000000006</v>
      </c>
      <c r="G11" s="7">
        <v>3044.7212068522667</v>
      </c>
      <c r="H11" s="7">
        <v>4654.7445800000005</v>
      </c>
      <c r="I11" s="7">
        <v>40763.610381142469</v>
      </c>
      <c r="J11" s="5" t="s">
        <v>24</v>
      </c>
      <c r="K11" s="5" t="s">
        <v>24</v>
      </c>
    </row>
    <row r="12" spans="1:11" ht="24.75">
      <c r="A12" s="1" t="s">
        <v>18</v>
      </c>
      <c r="B12" s="5" t="s">
        <v>24</v>
      </c>
      <c r="C12" s="5" t="s">
        <v>24</v>
      </c>
      <c r="D12" s="7">
        <v>2514.1872399999997</v>
      </c>
      <c r="E12" s="7">
        <v>14467.555353085307</v>
      </c>
      <c r="F12" s="7">
        <v>5174.6296229999989</v>
      </c>
      <c r="G12" s="7">
        <v>13942.556954021858</v>
      </c>
      <c r="H12" s="7">
        <v>472.86831000000001</v>
      </c>
      <c r="I12" s="7">
        <v>2366.5929541996816</v>
      </c>
      <c r="J12" s="5" t="s">
        <v>24</v>
      </c>
      <c r="K12" s="5" t="s">
        <v>24</v>
      </c>
    </row>
    <row r="13" spans="1:11" ht="24.75">
      <c r="A13" s="1" t="s">
        <v>14</v>
      </c>
      <c r="B13" s="5" t="s">
        <v>24</v>
      </c>
      <c r="C13" s="5" t="s">
        <v>24</v>
      </c>
      <c r="D13" s="7">
        <v>134565.48939999999</v>
      </c>
      <c r="E13" s="7">
        <v>163826.24287654864</v>
      </c>
      <c r="F13" s="7">
        <v>313.14400000000001</v>
      </c>
      <c r="G13" s="7">
        <v>504.02313726265089</v>
      </c>
      <c r="H13" s="7">
        <v>0</v>
      </c>
      <c r="I13" s="7">
        <v>0</v>
      </c>
      <c r="J13" s="5" t="s">
        <v>24</v>
      </c>
      <c r="K13" s="5" t="s">
        <v>24</v>
      </c>
    </row>
    <row r="14" spans="1:11" ht="24.75">
      <c r="A14" s="1" t="s">
        <v>19</v>
      </c>
      <c r="B14" s="5" t="s">
        <v>24</v>
      </c>
      <c r="C14" s="5" t="s">
        <v>24</v>
      </c>
      <c r="D14" s="8">
        <v>35409.051250000011</v>
      </c>
      <c r="E14" s="8">
        <v>80345.866116061763</v>
      </c>
      <c r="F14" s="8">
        <v>216.17100000000002</v>
      </c>
      <c r="G14" s="8">
        <v>755.36602714824915</v>
      </c>
      <c r="H14" s="8">
        <v>834.45699999999999</v>
      </c>
      <c r="I14" s="8">
        <v>3146.5282250894097</v>
      </c>
      <c r="J14" s="5" t="s">
        <v>24</v>
      </c>
      <c r="K14" s="5" t="s">
        <v>24</v>
      </c>
    </row>
    <row r="15" spans="1:11" ht="24.75">
      <c r="A15" s="1" t="s">
        <v>20</v>
      </c>
      <c r="B15" s="5" t="s">
        <v>24</v>
      </c>
      <c r="C15" s="5" t="s">
        <v>24</v>
      </c>
      <c r="D15" s="7">
        <v>935.86800000000005</v>
      </c>
      <c r="E15" s="7">
        <v>25637.844687913712</v>
      </c>
      <c r="F15" s="7">
        <v>170.97488000000001</v>
      </c>
      <c r="G15" s="7">
        <v>2532.4965916500378</v>
      </c>
      <c r="H15" s="7">
        <v>83.15</v>
      </c>
      <c r="I15" s="7">
        <v>2334.1811562703779</v>
      </c>
      <c r="J15" s="5" t="s">
        <v>24</v>
      </c>
      <c r="K15" s="5" t="s">
        <v>24</v>
      </c>
    </row>
    <row r="16" spans="1:11" ht="24.75">
      <c r="A16" s="1" t="s">
        <v>21</v>
      </c>
      <c r="B16" s="5" t="s">
        <v>24</v>
      </c>
      <c r="C16" s="5" t="s">
        <v>24</v>
      </c>
      <c r="D16" s="7">
        <v>2507.0201999999999</v>
      </c>
      <c r="E16" s="7">
        <v>10180.698861413533</v>
      </c>
      <c r="F16" s="7">
        <v>192.54465200000001</v>
      </c>
      <c r="G16" s="7">
        <v>433.07008357866903</v>
      </c>
      <c r="H16" s="7">
        <v>44.534999999999997</v>
      </c>
      <c r="I16" s="7">
        <v>254.86840953547667</v>
      </c>
      <c r="J16" s="5" t="s">
        <v>24</v>
      </c>
      <c r="K16" s="5" t="s">
        <v>24</v>
      </c>
    </row>
    <row r="17" spans="1:11" ht="24.75">
      <c r="A17" s="2" t="s">
        <v>22</v>
      </c>
      <c r="B17" s="5" t="s">
        <v>24</v>
      </c>
      <c r="C17" s="5" t="s">
        <v>24</v>
      </c>
      <c r="D17" s="9">
        <v>3.4159999999999995</v>
      </c>
      <c r="E17" s="9">
        <v>584.94161348323541</v>
      </c>
      <c r="F17" s="9">
        <v>0.17100000000000001</v>
      </c>
      <c r="G17" s="9">
        <v>0.46857402540949633</v>
      </c>
      <c r="H17" s="9">
        <v>4.6857402540949631E-4</v>
      </c>
      <c r="I17" s="9">
        <v>0</v>
      </c>
      <c r="J17" s="5" t="s">
        <v>24</v>
      </c>
      <c r="K17" s="5" t="s">
        <v>24</v>
      </c>
    </row>
    <row r="18" spans="1:11" ht="24.75">
      <c r="A18" s="3" t="s">
        <v>0</v>
      </c>
      <c r="B18" s="5" t="s">
        <v>24</v>
      </c>
      <c r="C18" s="5" t="s">
        <v>24</v>
      </c>
      <c r="D18" s="10">
        <f t="shared" ref="D18:H18" si="0">SUM(D8:D17)</f>
        <v>687779.85763200012</v>
      </c>
      <c r="E18" s="10">
        <v>2092994.1967144513</v>
      </c>
      <c r="F18" s="10">
        <f t="shared" si="0"/>
        <v>65947.61184100002</v>
      </c>
      <c r="G18" s="10">
        <v>164253.19169123328</v>
      </c>
      <c r="H18" s="10">
        <f t="shared" si="0"/>
        <v>27090.411858574029</v>
      </c>
      <c r="I18" s="10">
        <v>179133.72431941685</v>
      </c>
      <c r="J18" s="5" t="s">
        <v>24</v>
      </c>
      <c r="K18" s="5" t="s">
        <v>24</v>
      </c>
    </row>
    <row r="19" spans="1:11">
      <c r="A19" t="s">
        <v>25</v>
      </c>
    </row>
  </sheetData>
  <mergeCells count="7">
    <mergeCell ref="C5:D5"/>
    <mergeCell ref="A6:A7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orientation="portrait" verticalDpi="0" r:id="rId1"/>
  <drawing r:id="rId2"/>
  <webPublishItems count="1">
    <webPublishItem id="18012" divId="FishYearBook12Ch5_18012" sourceType="range" sourceRef="A2:L3" destinationFile="D:\AOAD WEBSITE\2021\8\29\FYB12\HTML\T1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ج116-123المتاح للاستهلاك اصناف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dcterms:created xsi:type="dcterms:W3CDTF">2018-12-03T07:55:05Z</dcterms:created>
  <dcterms:modified xsi:type="dcterms:W3CDTF">2021-09-06T11:44:31Z</dcterms:modified>
</cp:coreProperties>
</file>